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BCC\ITEMS FOR WEBSITE OR LTN\"/>
    </mc:Choice>
  </mc:AlternateContent>
  <xr:revisionPtr revIDLastSave="0" documentId="8_{B7F961D8-DDA0-4DAF-A43D-EDDD463540D4}" xr6:coauthVersionLast="47" xr6:coauthVersionMax="47" xr10:uidLastSave="{00000000-0000-0000-0000-000000000000}"/>
  <bookViews>
    <workbookView xWindow="-120" yWindow="-120" windowWidth="20730" windowHeight="11160" xr2:uid="{151F39C6-8225-4B62-A81B-A88AC2D011FD}"/>
  </bookViews>
  <sheets>
    <sheet name="Master" sheetId="1" r:id="rId1"/>
    <sheet name="Example reply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<sst xmlns="http://schemas.openxmlformats.org/spreadsheetml/2006/main" count="107" uniqueCount="46">
  <si>
    <t>FP No.</t>
  </si>
  <si>
    <t>Fusion process (FP)</t>
  </si>
  <si>
    <t>EBW - Full chamber vacuum</t>
  </si>
  <si>
    <t>EBW - Reduced pressure (local vacuum)</t>
  </si>
  <si>
    <t>LBW - Full chamber vacuum</t>
  </si>
  <si>
    <t>LBW - Reduced pressure (local vacuum)</t>
  </si>
  <si>
    <t>Hybrid - LBW+MIG</t>
  </si>
  <si>
    <t>TIG</t>
  </si>
  <si>
    <t>Activated TIG</t>
  </si>
  <si>
    <t>PAW</t>
  </si>
  <si>
    <t>Hybrid - PAW+MIG</t>
  </si>
  <si>
    <t>MIG</t>
  </si>
  <si>
    <t>Butt</t>
  </si>
  <si>
    <t>4.7m longitudinal welds</t>
  </si>
  <si>
    <t>0.75m longitudinal welds</t>
  </si>
  <si>
    <t>1.75m longitudinal petal welds</t>
  </si>
  <si>
    <t>3.6m diameter Circumferential welds</t>
  </si>
  <si>
    <t>0.25m Saddle welds on 3.6m diameter</t>
  </si>
  <si>
    <t>2.5m planetary welds</t>
  </si>
  <si>
    <t>Fillet</t>
  </si>
  <si>
    <t>Forming capabilities</t>
  </si>
  <si>
    <t>Rolling of plate up to 25mm thickness</t>
  </si>
  <si>
    <t>Joint type and component dimension envelope</t>
  </si>
  <si>
    <t>Maximum plate width for rolling up to 25mm thickness</t>
  </si>
  <si>
    <t>Rolling diameters up to 3.6m in 25mm plate thickness</t>
  </si>
  <si>
    <t>Forming of conical geometries up to 3.3m diameters in 25mm plate thickness</t>
  </si>
  <si>
    <t>Forming of torispherical geometries up to 3.6m diameters in 25mm plate thickness</t>
  </si>
  <si>
    <t>Manufacturing code compliance</t>
  </si>
  <si>
    <t>ASME BPVC Section VIII Div 1</t>
  </si>
  <si>
    <t>EN 13445</t>
  </si>
  <si>
    <t xml:space="preserve">Rolling rectilinear square forged bars (60mm x 60mm) up to 3.6m ID </t>
  </si>
  <si>
    <r>
      <rPr>
        <b/>
        <sz val="11"/>
        <color theme="1"/>
        <rFont val="Arial"/>
        <family val="2"/>
      </rPr>
      <t>Material type</t>
    </r>
    <r>
      <rPr>
        <sz val="11"/>
        <color theme="1"/>
        <rFont val="Arial"/>
        <family val="2"/>
      </rPr>
      <t xml:space="preserve"> = CP Grade 1 titanium</t>
    </r>
  </si>
  <si>
    <r>
      <rPr>
        <b/>
        <sz val="11"/>
        <color theme="1"/>
        <rFont val="Arial"/>
        <family val="2"/>
      </rPr>
      <t>Max plate thickness</t>
    </r>
    <r>
      <rPr>
        <sz val="11"/>
        <color theme="1"/>
        <rFont val="Arial"/>
        <family val="2"/>
      </rPr>
      <t xml:space="preserve"> = 25mm</t>
    </r>
  </si>
  <si>
    <r>
      <rPr>
        <b/>
        <sz val="11"/>
        <color theme="1"/>
        <rFont val="Arial"/>
        <family val="2"/>
      </rPr>
      <t>Key to process capabilities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= Automated
</t>
    </r>
    <r>
      <rPr>
        <b/>
        <sz val="11"/>
        <color theme="1"/>
        <rFont val="Arial"/>
        <family val="2"/>
      </rPr>
      <t>Me</t>
    </r>
    <r>
      <rPr>
        <sz val="11"/>
        <color theme="1"/>
        <rFont val="Arial"/>
        <family val="2"/>
      </rPr>
      <t xml:space="preserve"> = Mechanised
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a = Manual
</t>
    </r>
    <r>
      <rPr>
        <b/>
        <sz val="11"/>
        <color theme="1"/>
        <rFont val="Arial"/>
        <family val="2"/>
      </rPr>
      <t>IH</t>
    </r>
    <r>
      <rPr>
        <sz val="11"/>
        <color theme="1"/>
        <rFont val="Arial"/>
        <family val="2"/>
      </rPr>
      <t xml:space="preserve"> = In-house capability
</t>
    </r>
    <r>
      <rPr>
        <b/>
        <sz val="11"/>
        <color theme="1"/>
        <rFont val="Arial"/>
        <family val="2"/>
      </rPr>
      <t>PC</t>
    </r>
    <r>
      <rPr>
        <sz val="11"/>
        <color theme="1"/>
        <rFont val="Arial"/>
        <family val="2"/>
      </rPr>
      <t xml:space="preserve"> = Partner capabilities
</t>
    </r>
  </si>
  <si>
    <t>Me / Ma</t>
  </si>
  <si>
    <t>PC</t>
  </si>
  <si>
    <t>Ma</t>
  </si>
  <si>
    <t>2m width max</t>
  </si>
  <si>
    <t>(IH), but only in stainless steels</t>
  </si>
  <si>
    <t>(IH) but only in stainless steels</t>
  </si>
  <si>
    <t>PD5500</t>
  </si>
  <si>
    <t>IH</t>
  </si>
  <si>
    <r>
      <rPr>
        <b/>
        <sz val="11"/>
        <color theme="1"/>
        <rFont val="Arial"/>
        <family val="2"/>
      </rPr>
      <t>STFC/RAL/Consultants' guidance response to example comments are provided below</t>
    </r>
    <r>
      <rPr>
        <sz val="11"/>
        <color theme="1"/>
        <rFont val="Arial"/>
        <family val="2"/>
      </rPr>
      <t xml:space="preserve">
1. Whilst the manufacturing of the cryostat is aimed at Commercially pure Gr 1 Titanium, the team are </t>
    </r>
    <r>
      <rPr>
        <b/>
        <sz val="11"/>
        <color theme="1"/>
        <rFont val="Arial"/>
        <family val="2"/>
      </rPr>
      <t>keen to seek your company's capability and appetite to work with them using this material</t>
    </r>
    <r>
      <rPr>
        <sz val="11"/>
        <color theme="1"/>
        <rFont val="Arial"/>
        <family val="2"/>
      </rPr>
      <t xml:space="preserve">
2.This limitation </t>
    </r>
    <r>
      <rPr>
        <b/>
        <u/>
        <sz val="11"/>
        <color theme="1"/>
        <rFont val="Arial"/>
        <family val="2"/>
      </rPr>
      <t>is not seen as a negative response but informs and helps</t>
    </r>
    <r>
      <rPr>
        <sz val="11"/>
        <color theme="1"/>
        <rFont val="Arial"/>
        <family val="2"/>
      </rPr>
      <t xml:space="preserve"> STFC/RAL to consider adjusting the designs to accommodate these manufacturing limitations 
3. STFC/RAL and its consultants will support companies who have the appetite and willingness to do this work
4. This is part of the STFC/RAL's understanding and</t>
    </r>
    <r>
      <rPr>
        <b/>
        <sz val="11"/>
        <color theme="1"/>
        <rFont val="Arial"/>
        <family val="2"/>
      </rPr>
      <t xml:space="preserve"> not seen as a limiting factor</t>
    </r>
    <r>
      <rPr>
        <sz val="11"/>
        <color theme="1"/>
        <rFont val="Arial"/>
        <family val="2"/>
      </rPr>
      <t xml:space="preserve">
5. No this is not a concern as </t>
    </r>
    <r>
      <rPr>
        <b/>
        <sz val="11"/>
        <color theme="1"/>
        <rFont val="Arial"/>
        <family val="2"/>
      </rPr>
      <t>STFC/RAL and its consultants will work with companies who have the appetite and willingness to do this work</t>
    </r>
  </si>
  <si>
    <r>
      <rPr>
        <b/>
        <sz val="11"/>
        <color theme="1"/>
        <rFont val="Arial"/>
        <family val="2"/>
      </rPr>
      <t>Max plate thickness</t>
    </r>
    <r>
      <rPr>
        <sz val="11"/>
        <color theme="1"/>
        <rFont val="Arial"/>
        <family val="2"/>
      </rPr>
      <t xml:space="preserve"> = 25mm
</t>
    </r>
    <r>
      <rPr>
        <b/>
        <sz val="11"/>
        <color theme="1"/>
        <rFont val="Arial"/>
        <family val="2"/>
      </rPr>
      <t>Rectilinear forging / stiffening rings</t>
    </r>
    <r>
      <rPr>
        <sz val="11"/>
        <color theme="1"/>
        <rFont val="Arial"/>
        <family val="2"/>
      </rPr>
      <t xml:space="preserve"> 60 X 60 X 4150mm dia</t>
    </r>
  </si>
  <si>
    <t>Forming of elliptical head geometries up to 3.6m diameters in 25mm plate thickness</t>
  </si>
  <si>
    <t xml:space="preserve">Name of company: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</si>
</sst>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center" textRotation="90" wrapText="1"/>
    </xf>
    <xf numFmtId="0" fontId="1" fillId="5" borderId="4" xfId="0" applyFont="1" applyFill="1" applyBorder="1" applyAlignment="1">
      <alignment horizontal="center" textRotation="90" wrapText="1"/>
    </xf>
    <xf numFmtId="0" fontId="1" fillId="2" borderId="1" xfId="0" applyFont="1" applyFill="1" applyBorder="1"/>
    <xf numFmtId="0" fontId="1" fillId="5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textRotation="90" wrapText="1"/>
    </xf>
    <xf numFmtId="0" fontId="1" fillId="4" borderId="4" xfId="0" applyFont="1" applyFill="1" applyBorder="1" applyAlignment="1">
      <alignment horizontal="center" textRotation="90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textRotation="90"/>
    </xf>
    <xf numFmtId="0" fontId="1" fillId="6" borderId="4" xfId="0" applyFont="1" applyFill="1" applyBorder="1" applyAlignment="1">
      <alignment horizontal="center" textRotation="90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FFF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6</xdr:row>
      <xdr:rowOff>0</xdr:rowOff>
    </xdr:from>
    <xdr:to>
      <xdr:col>1</xdr:col>
      <xdr:colOff>2609850</xdr:colOff>
      <xdr:row>6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60C709-C56D-709F-8E36-D68F6F9AD2FD}"/>
            </a:ext>
          </a:extLst>
        </xdr:cNvPr>
        <xdr:cNvSpPr/>
      </xdr:nvSpPr>
      <xdr:spPr>
        <a:xfrm>
          <a:off x="598170" y="438150"/>
          <a:ext cx="2602230" cy="1619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1600201</xdr:colOff>
      <xdr:row>8</xdr:row>
      <xdr:rowOff>1085850</xdr:rowOff>
    </xdr:from>
    <xdr:to>
      <xdr:col>8</xdr:col>
      <xdr:colOff>361951</xdr:colOff>
      <xdr:row>9</xdr:row>
      <xdr:rowOff>9525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AB8614E-1483-9AAD-6AA5-CDB9F5FA5FA0}"/>
            </a:ext>
          </a:extLst>
        </xdr:cNvPr>
        <xdr:cNvSpPr/>
      </xdr:nvSpPr>
      <xdr:spPr>
        <a:xfrm>
          <a:off x="2190751" y="1866900"/>
          <a:ext cx="5048250" cy="1143000"/>
        </a:xfrm>
        <a:custGeom>
          <a:avLst/>
          <a:gdLst>
            <a:gd name="connsiteX0" fmla="*/ 0 w 5162550"/>
            <a:gd name="connsiteY0" fmla="*/ 0 h 1219200"/>
            <a:gd name="connsiteX1" fmla="*/ 1000125 w 5162550"/>
            <a:gd name="connsiteY1" fmla="*/ 1219200 h 1219200"/>
            <a:gd name="connsiteX2" fmla="*/ 5162550 w 5162550"/>
            <a:gd name="connsiteY2" fmla="*/ 1209675 h 121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5162550" h="1219200">
              <a:moveTo>
                <a:pt x="0" y="0"/>
              </a:moveTo>
              <a:lnTo>
                <a:pt x="1000125" y="1219200"/>
              </a:lnTo>
              <a:lnTo>
                <a:pt x="5162550" y="1209675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2174240</xdr:colOff>
      <xdr:row>15</xdr:row>
      <xdr:rowOff>142240</xdr:rowOff>
    </xdr:from>
    <xdr:to>
      <xdr:col>2</xdr:col>
      <xdr:colOff>20320</xdr:colOff>
      <xdr:row>20</xdr:row>
      <xdr:rowOff>20320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EBACDFD-C03A-B595-0AE2-9E551D062DEA}"/>
            </a:ext>
          </a:extLst>
        </xdr:cNvPr>
        <xdr:cNvCxnSpPr/>
      </xdr:nvCxnSpPr>
      <xdr:spPr>
        <a:xfrm flipV="1">
          <a:off x="2763520" y="4866640"/>
          <a:ext cx="579120" cy="7416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40641</xdr:colOff>
      <xdr:row>20</xdr:row>
      <xdr:rowOff>40640</xdr:rowOff>
    </xdr:from>
    <xdr:to>
      <xdr:col>1</xdr:col>
      <xdr:colOff>2712721</xdr:colOff>
      <xdr:row>24</xdr:row>
      <xdr:rowOff>203835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2DB0E15-67B2-3A8A-4196-F7FCABAA0926}"/>
            </a:ext>
          </a:extLst>
        </xdr:cNvPr>
        <xdr:cNvSpPr txBox="1"/>
      </xdr:nvSpPr>
      <xdr:spPr>
        <a:xfrm>
          <a:off x="40641" y="5628640"/>
          <a:ext cx="3261360" cy="8540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Response from manufacturer: </a:t>
          </a:r>
          <a:r>
            <a:rPr lang="en-GB" sz="1100"/>
            <a:t>We have mechanised and manual  welding capability to produce longitudinal welds using these processes but only up to 2 meters in length</a:t>
          </a:r>
          <a:r>
            <a:rPr lang="en-GB" sz="1100" baseline="0"/>
            <a:t> </a:t>
          </a:r>
          <a:r>
            <a:rPr lang="en-GB" sz="1100" b="1" baseline="0"/>
            <a:t>(see footnote comment </a:t>
          </a:r>
          <a:r>
            <a:rPr lang="en-GB" sz="1100" b="1"/>
            <a:t>2)</a:t>
          </a:r>
        </a:p>
      </xdr:txBody>
    </xdr:sp>
    <xdr:clientData/>
  </xdr:twoCellAnchor>
  <xdr:twoCellAnchor>
    <xdr:from>
      <xdr:col>1</xdr:col>
      <xdr:colOff>2174240</xdr:colOff>
      <xdr:row>17</xdr:row>
      <xdr:rowOff>133350</xdr:rowOff>
    </xdr:from>
    <xdr:to>
      <xdr:col>2</xdr:col>
      <xdr:colOff>19050</xdr:colOff>
      <xdr:row>20</xdr:row>
      <xdr:rowOff>50800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19EEB784-6534-4B3A-9547-A45EC15B9BB8}"/>
            </a:ext>
          </a:extLst>
        </xdr:cNvPr>
        <xdr:cNvCxnSpPr/>
      </xdr:nvCxnSpPr>
      <xdr:spPr>
        <a:xfrm flipV="1">
          <a:off x="2763520" y="5203190"/>
          <a:ext cx="577850" cy="4356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9</xdr:row>
      <xdr:rowOff>9525</xdr:rowOff>
    </xdr:from>
    <xdr:to>
      <xdr:col>2</xdr:col>
      <xdr:colOff>304800</xdr:colOff>
      <xdr:row>10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540BA47-973C-CD7B-1153-CB001A08F1B1}"/>
            </a:ext>
          </a:extLst>
        </xdr:cNvPr>
        <xdr:cNvCxnSpPr/>
      </xdr:nvCxnSpPr>
      <xdr:spPr>
        <a:xfrm>
          <a:off x="3524250" y="3009900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9</xdr:row>
      <xdr:rowOff>0</xdr:rowOff>
    </xdr:from>
    <xdr:to>
      <xdr:col>3</xdr:col>
      <xdr:colOff>314325</xdr:colOff>
      <xdr:row>10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9FDF8E2-14AE-468E-82B6-394CA3A6F21B}"/>
            </a:ext>
          </a:extLst>
        </xdr:cNvPr>
        <xdr:cNvCxnSpPr/>
      </xdr:nvCxnSpPr>
      <xdr:spPr>
        <a:xfrm>
          <a:off x="4143375" y="3000375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9</xdr:row>
      <xdr:rowOff>9525</xdr:rowOff>
    </xdr:from>
    <xdr:to>
      <xdr:col>4</xdr:col>
      <xdr:colOff>314325</xdr:colOff>
      <xdr:row>10</xdr:row>
      <xdr:rowOff>9525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77B099EA-C162-4538-998E-DB28D7DB17CB}"/>
            </a:ext>
          </a:extLst>
        </xdr:cNvPr>
        <xdr:cNvCxnSpPr/>
      </xdr:nvCxnSpPr>
      <xdr:spPr>
        <a:xfrm>
          <a:off x="4752975" y="3009900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9</xdr:row>
      <xdr:rowOff>0</xdr:rowOff>
    </xdr:from>
    <xdr:to>
      <xdr:col>5</xdr:col>
      <xdr:colOff>323850</xdr:colOff>
      <xdr:row>10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76AAD79-3038-46B9-8C63-2C9374C811B7}"/>
            </a:ext>
          </a:extLst>
        </xdr:cNvPr>
        <xdr:cNvCxnSpPr/>
      </xdr:nvCxnSpPr>
      <xdr:spPr>
        <a:xfrm>
          <a:off x="5372100" y="3000375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9</xdr:row>
      <xdr:rowOff>9525</xdr:rowOff>
    </xdr:from>
    <xdr:to>
      <xdr:col>6</xdr:col>
      <xdr:colOff>295275</xdr:colOff>
      <xdr:row>10</xdr:row>
      <xdr:rowOff>9525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EC0ACC0A-E11C-4567-B3F0-FD71C513F76A}"/>
            </a:ext>
          </a:extLst>
        </xdr:cNvPr>
        <xdr:cNvCxnSpPr/>
      </xdr:nvCxnSpPr>
      <xdr:spPr>
        <a:xfrm>
          <a:off x="5953125" y="3009900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9</xdr:row>
      <xdr:rowOff>9525</xdr:rowOff>
    </xdr:from>
    <xdr:to>
      <xdr:col>7</xdr:col>
      <xdr:colOff>304800</xdr:colOff>
      <xdr:row>10</xdr:row>
      <xdr:rowOff>9525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864D18BC-2350-4491-B322-D888659AC535}"/>
            </a:ext>
          </a:extLst>
        </xdr:cNvPr>
        <xdr:cNvCxnSpPr/>
      </xdr:nvCxnSpPr>
      <xdr:spPr>
        <a:xfrm>
          <a:off x="6572250" y="3009900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342900</xdr:colOff>
      <xdr:row>9</xdr:row>
      <xdr:rowOff>0</xdr:rowOff>
    </xdr:from>
    <xdr:to>
      <xdr:col>8</xdr:col>
      <xdr:colOff>342900</xdr:colOff>
      <xdr:row>10</xdr:row>
      <xdr:rowOff>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922B65B6-6484-4C11-8607-BBBD6A1630AD}"/>
            </a:ext>
          </a:extLst>
        </xdr:cNvPr>
        <xdr:cNvCxnSpPr/>
      </xdr:nvCxnSpPr>
      <xdr:spPr>
        <a:xfrm>
          <a:off x="7219950" y="3000375"/>
          <a:ext cx="0" cy="1714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2400300</xdr:colOff>
      <xdr:row>2</xdr:row>
      <xdr:rowOff>161925</xdr:rowOff>
    </xdr:from>
    <xdr:to>
      <xdr:col>2</xdr:col>
      <xdr:colOff>600075</xdr:colOff>
      <xdr:row>6</xdr:row>
      <xdr:rowOff>95250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52138D03-80CD-D62C-9ADF-68E7BF2FA27F}"/>
            </a:ext>
          </a:extLst>
        </xdr:cNvPr>
        <xdr:cNvCxnSpPr/>
      </xdr:nvCxnSpPr>
      <xdr:spPr>
        <a:xfrm flipH="1">
          <a:off x="2990850" y="676275"/>
          <a:ext cx="828675" cy="7143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599440</xdr:colOff>
      <xdr:row>1</xdr:row>
      <xdr:rowOff>0</xdr:rowOff>
    </xdr:from>
    <xdr:to>
      <xdr:col>10</xdr:col>
      <xdr:colOff>10160</xdr:colOff>
      <xdr:row>4</xdr:row>
      <xdr:rowOff>162561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40C7583-DCCA-48F8-B109-3495102EB85D}"/>
            </a:ext>
          </a:extLst>
        </xdr:cNvPr>
        <xdr:cNvSpPr txBox="1"/>
      </xdr:nvSpPr>
      <xdr:spPr>
        <a:xfrm>
          <a:off x="3921760" y="172720"/>
          <a:ext cx="4724400" cy="6807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Response from manufacturer: </a:t>
          </a:r>
          <a:r>
            <a:rPr lang="en-GB" sz="1100"/>
            <a:t>What if a</a:t>
          </a:r>
          <a:r>
            <a:rPr lang="en-GB" sz="1100" baseline="0"/>
            <a:t> supplier </a:t>
          </a:r>
          <a:r>
            <a:rPr lang="en-GB" sz="1100"/>
            <a:t>does not have experience</a:t>
          </a:r>
          <a:r>
            <a:rPr lang="en-GB" sz="1100" baseline="0"/>
            <a:t> in working with</a:t>
          </a:r>
          <a:r>
            <a:rPr lang="en-GB" sz="1100"/>
            <a:t> titanium but has significant</a:t>
          </a:r>
          <a:r>
            <a:rPr lang="en-GB" sz="1100" baseline="0"/>
            <a:t> experience in high quality stainless steel pressure vessel manufacturing - (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footnote comment </a:t>
          </a:r>
          <a:r>
            <a:rPr lang="en-GB" sz="1100" b="1" baseline="0"/>
            <a:t>1</a:t>
          </a:r>
          <a:r>
            <a:rPr lang="en-GB" sz="1100" baseline="0"/>
            <a:t>)</a:t>
          </a:r>
          <a:endParaRPr lang="en-GB" sz="1100"/>
        </a:p>
      </xdr:txBody>
    </xdr:sp>
    <xdr:clientData/>
  </xdr:twoCellAnchor>
  <xdr:twoCellAnchor>
    <xdr:from>
      <xdr:col>2</xdr:col>
      <xdr:colOff>101601</xdr:colOff>
      <xdr:row>20</xdr:row>
      <xdr:rowOff>38100</xdr:rowOff>
    </xdr:from>
    <xdr:to>
      <xdr:col>7</xdr:col>
      <xdr:colOff>30481</xdr:colOff>
      <xdr:row>24</xdr:row>
      <xdr:rowOff>171450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A20C98E-6109-4B7B-BEAA-57DCACA9FCC1}"/>
            </a:ext>
          </a:extLst>
        </xdr:cNvPr>
        <xdr:cNvSpPr txBox="1"/>
      </xdr:nvSpPr>
      <xdr:spPr>
        <a:xfrm>
          <a:off x="3423921" y="5626100"/>
          <a:ext cx="3637280" cy="8242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Response from manufacturer: </a:t>
          </a:r>
          <a:r>
            <a:rPr lang="en-GB" sz="1100"/>
            <a:t>We have mechanised and manual  welding capability to produce circumferential welds using these processes but only up to 2 meters in  diameter and would need to sub-contract</a:t>
          </a:r>
          <a:r>
            <a:rPr lang="en-GB" sz="1100" baseline="0"/>
            <a:t> </a:t>
          </a:r>
          <a:r>
            <a:rPr lang="en-GB" sz="1100" b="1" baseline="0"/>
            <a:t>(see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 </a:t>
          </a:r>
          <a:r>
            <a:rPr lang="en-GB" sz="1100" b="1" baseline="0"/>
            <a:t>comment </a:t>
          </a:r>
          <a:r>
            <a:rPr lang="en-GB" sz="1100" b="1"/>
            <a:t>2)</a:t>
          </a:r>
        </a:p>
      </xdr:txBody>
    </xdr:sp>
    <xdr:clientData/>
  </xdr:twoCellAnchor>
  <xdr:twoCellAnchor>
    <xdr:from>
      <xdr:col>5</xdr:col>
      <xdr:colOff>375285</xdr:colOff>
      <xdr:row>18</xdr:row>
      <xdr:rowOff>0</xdr:rowOff>
    </xdr:from>
    <xdr:to>
      <xdr:col>5</xdr:col>
      <xdr:colOff>375285</xdr:colOff>
      <xdr:row>20</xdr:row>
      <xdr:rowOff>19050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A9E0C286-58B6-4179-A6A2-EF01FFEC7E2E}"/>
            </a:ext>
          </a:extLst>
        </xdr:cNvPr>
        <xdr:cNvCxnSpPr/>
      </xdr:nvCxnSpPr>
      <xdr:spPr>
        <a:xfrm flipH="1" flipV="1">
          <a:off x="5922645" y="5242560"/>
          <a:ext cx="0" cy="3644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366395</xdr:colOff>
      <xdr:row>20</xdr:row>
      <xdr:rowOff>47625</xdr:rowOff>
    </xdr:from>
    <xdr:to>
      <xdr:col>12</xdr:col>
      <xdr:colOff>62865</xdr:colOff>
      <xdr:row>24</xdr:row>
      <xdr:rowOff>180975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D2E0EEA-74E4-4EB5-9F21-82F73F30EEE0}"/>
            </a:ext>
          </a:extLst>
        </xdr:cNvPr>
        <xdr:cNvSpPr txBox="1"/>
      </xdr:nvSpPr>
      <xdr:spPr>
        <a:xfrm>
          <a:off x="7397115" y="5635625"/>
          <a:ext cx="3049270" cy="8242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Response from manufacturer: </a:t>
          </a:r>
          <a:r>
            <a:rPr lang="en-GB" sz="1100"/>
            <a:t>We only have manual  welding capability to produce planetary welds using these processes and only up to 2 meters in  diameter</a:t>
          </a:r>
          <a:r>
            <a:rPr lang="en-GB" sz="1100" baseline="0"/>
            <a:t> </a:t>
          </a:r>
          <a:r>
            <a:rPr lang="en-GB" sz="1100" b="1" baseline="0"/>
            <a:t>(see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</a:t>
          </a:r>
          <a:r>
            <a:rPr lang="en-GB" sz="1100" b="1" baseline="0"/>
            <a:t> comment 3</a:t>
          </a:r>
          <a:r>
            <a:rPr lang="en-GB" sz="1100" b="1"/>
            <a:t>)</a:t>
          </a:r>
        </a:p>
      </xdr:txBody>
    </xdr:sp>
    <xdr:clientData/>
  </xdr:twoCellAnchor>
  <xdr:twoCellAnchor>
    <xdr:from>
      <xdr:col>8</xdr:col>
      <xdr:colOff>393700</xdr:colOff>
      <xdr:row>16</xdr:row>
      <xdr:rowOff>9525</xdr:rowOff>
    </xdr:from>
    <xdr:to>
      <xdr:col>8</xdr:col>
      <xdr:colOff>393700</xdr:colOff>
      <xdr:row>20</xdr:row>
      <xdr:rowOff>47625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25FA1152-344B-EBB0-9718-885DF7B0E78D}"/>
            </a:ext>
          </a:extLst>
        </xdr:cNvPr>
        <xdr:cNvCxnSpPr/>
      </xdr:nvCxnSpPr>
      <xdr:spPr>
        <a:xfrm flipH="1" flipV="1">
          <a:off x="8166100" y="4906645"/>
          <a:ext cx="0" cy="728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599441</xdr:colOff>
      <xdr:row>20</xdr:row>
      <xdr:rowOff>38100</xdr:rowOff>
    </xdr:from>
    <xdr:to>
      <xdr:col>16</xdr:col>
      <xdr:colOff>853441</xdr:colOff>
      <xdr:row>24</xdr:row>
      <xdr:rowOff>171450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9B9DC1C-B40F-4B86-A46A-2DBC2904D460}"/>
            </a:ext>
          </a:extLst>
        </xdr:cNvPr>
        <xdr:cNvSpPr txBox="1"/>
      </xdr:nvSpPr>
      <xdr:spPr>
        <a:xfrm>
          <a:off x="10982961" y="5626100"/>
          <a:ext cx="2875280" cy="8242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Response from manufacturer: </a:t>
          </a:r>
          <a:r>
            <a:rPr lang="en-GB" sz="1100" baseline="0"/>
            <a:t>We would need to sub-contract this work </a:t>
          </a:r>
          <a:r>
            <a:rPr lang="en-GB" sz="1100" b="1" baseline="0"/>
            <a:t>(see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 </a:t>
          </a:r>
          <a:r>
            <a:rPr lang="en-GB" sz="1100" b="1" baseline="0"/>
            <a:t>comment 4</a:t>
          </a:r>
          <a:r>
            <a:rPr lang="en-GB" sz="1100" b="1"/>
            <a:t>)</a:t>
          </a:r>
        </a:p>
      </xdr:txBody>
    </xdr:sp>
    <xdr:clientData/>
  </xdr:twoCellAnchor>
  <xdr:twoCellAnchor>
    <xdr:from>
      <xdr:col>13</xdr:col>
      <xdr:colOff>431800</xdr:colOff>
      <xdr:row>16</xdr:row>
      <xdr:rowOff>9525</xdr:rowOff>
    </xdr:from>
    <xdr:to>
      <xdr:col>13</xdr:col>
      <xdr:colOff>431800</xdr:colOff>
      <xdr:row>20</xdr:row>
      <xdr:rowOff>47625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E06982A8-8136-4453-9E88-8E534CFD8EAD}"/>
            </a:ext>
          </a:extLst>
        </xdr:cNvPr>
        <xdr:cNvCxnSpPr/>
      </xdr:nvCxnSpPr>
      <xdr:spPr>
        <a:xfrm flipH="1" flipV="1">
          <a:off x="11689080" y="4906645"/>
          <a:ext cx="0" cy="728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460375</xdr:colOff>
      <xdr:row>16</xdr:row>
      <xdr:rowOff>9525</xdr:rowOff>
    </xdr:from>
    <xdr:to>
      <xdr:col>14</xdr:col>
      <xdr:colOff>460375</xdr:colOff>
      <xdr:row>20</xdr:row>
      <xdr:rowOff>47625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1F539E43-20A6-4481-A984-27AF43065768}"/>
            </a:ext>
          </a:extLst>
        </xdr:cNvPr>
        <xdr:cNvCxnSpPr/>
      </xdr:nvCxnSpPr>
      <xdr:spPr>
        <a:xfrm flipH="1" flipV="1">
          <a:off x="12591415" y="4906645"/>
          <a:ext cx="0" cy="728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460375</xdr:colOff>
      <xdr:row>16</xdr:row>
      <xdr:rowOff>9525</xdr:rowOff>
    </xdr:from>
    <xdr:to>
      <xdr:col>16</xdr:col>
      <xdr:colOff>460375</xdr:colOff>
      <xdr:row>20</xdr:row>
      <xdr:rowOff>47625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CEF94681-B6A8-4868-A2D3-15F7310D66FE}"/>
            </a:ext>
          </a:extLst>
        </xdr:cNvPr>
        <xdr:cNvCxnSpPr/>
      </xdr:nvCxnSpPr>
      <xdr:spPr>
        <a:xfrm flipH="1" flipV="1">
          <a:off x="13465175" y="4906645"/>
          <a:ext cx="0" cy="728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20</xdr:row>
      <xdr:rowOff>28575</xdr:rowOff>
    </xdr:from>
    <xdr:to>
      <xdr:col>20</xdr:col>
      <xdr:colOff>853440</xdr:colOff>
      <xdr:row>24</xdr:row>
      <xdr:rowOff>161925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1EF749-C488-4D87-9E52-15EF2617CBF2}"/>
            </a:ext>
          </a:extLst>
        </xdr:cNvPr>
        <xdr:cNvSpPr txBox="1"/>
      </xdr:nvSpPr>
      <xdr:spPr>
        <a:xfrm>
          <a:off x="14019530" y="5616575"/>
          <a:ext cx="2581910" cy="8242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Response from manufacturer: </a:t>
          </a:r>
          <a:r>
            <a:rPr lang="en-GB" sz="1100" baseline="0"/>
            <a:t>Our products are qualified to ASME BPVC Section VIII  and not PD5500 is this a concern (</a:t>
          </a:r>
          <a:r>
            <a:rPr lang="en-GB" sz="1100" b="1" baseline="0"/>
            <a:t>see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</a:t>
          </a:r>
          <a:r>
            <a:rPr lang="en-GB" sz="1100" b="1" baseline="0"/>
            <a:t> comment 5</a:t>
          </a:r>
          <a:r>
            <a:rPr lang="en-GB" sz="1100" b="1"/>
            <a:t>)</a:t>
          </a:r>
        </a:p>
      </xdr:txBody>
    </xdr:sp>
    <xdr:clientData/>
  </xdr:twoCellAnchor>
  <xdr:twoCellAnchor>
    <xdr:from>
      <xdr:col>19</xdr:col>
      <xdr:colOff>450850</xdr:colOff>
      <xdr:row>15</xdr:row>
      <xdr:rowOff>161925</xdr:rowOff>
    </xdr:from>
    <xdr:to>
      <xdr:col>19</xdr:col>
      <xdr:colOff>450850</xdr:colOff>
      <xdr:row>20</xdr:row>
      <xdr:rowOff>28575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725DB385-1CE2-4498-A65A-0AA077D81D3F}"/>
            </a:ext>
          </a:extLst>
        </xdr:cNvPr>
        <xdr:cNvCxnSpPr/>
      </xdr:nvCxnSpPr>
      <xdr:spPr>
        <a:xfrm flipH="1" flipV="1">
          <a:off x="15325090" y="4886325"/>
          <a:ext cx="0" cy="730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394335</xdr:colOff>
      <xdr:row>18</xdr:row>
      <xdr:rowOff>5715</xdr:rowOff>
    </xdr:from>
    <xdr:to>
      <xdr:col>4</xdr:col>
      <xdr:colOff>394335</xdr:colOff>
      <xdr:row>20</xdr:row>
      <xdr:rowOff>24765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1BDC1EDC-394A-4772-BE27-1F1091D5C596}"/>
            </a:ext>
          </a:extLst>
        </xdr:cNvPr>
        <xdr:cNvCxnSpPr/>
      </xdr:nvCxnSpPr>
      <xdr:spPr>
        <a:xfrm flipH="1" flipV="1">
          <a:off x="5200015" y="5248275"/>
          <a:ext cx="0" cy="3644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213360</xdr:colOff>
      <xdr:row>13</xdr:row>
      <xdr:rowOff>81280</xdr:rowOff>
    </xdr:from>
    <xdr:to>
      <xdr:col>13</xdr:col>
      <xdr:colOff>670560</xdr:colOff>
      <xdr:row>16</xdr:row>
      <xdr:rowOff>20320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A5A2A888-8B9E-FAA3-B6E6-EFA4C4E3700F}"/>
            </a:ext>
          </a:extLst>
        </xdr:cNvPr>
        <xdr:cNvSpPr/>
      </xdr:nvSpPr>
      <xdr:spPr>
        <a:xfrm>
          <a:off x="11470640" y="4460240"/>
          <a:ext cx="45720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213360</xdr:colOff>
      <xdr:row>13</xdr:row>
      <xdr:rowOff>91440</xdr:rowOff>
    </xdr:from>
    <xdr:to>
      <xdr:col>14</xdr:col>
      <xdr:colOff>670560</xdr:colOff>
      <xdr:row>16</xdr:row>
      <xdr:rowOff>30480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B5E866FB-E3DF-4984-8095-C5876ADBDCF2}"/>
            </a:ext>
          </a:extLst>
        </xdr:cNvPr>
        <xdr:cNvSpPr/>
      </xdr:nvSpPr>
      <xdr:spPr>
        <a:xfrm>
          <a:off x="12344400" y="4470400"/>
          <a:ext cx="45720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223520</xdr:colOff>
      <xdr:row>13</xdr:row>
      <xdr:rowOff>91440</xdr:rowOff>
    </xdr:from>
    <xdr:to>
      <xdr:col>16</xdr:col>
      <xdr:colOff>680720</xdr:colOff>
      <xdr:row>16</xdr:row>
      <xdr:rowOff>30480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A05B2CA3-8E6C-4F2C-A0F3-A2CCF9E571A6}"/>
            </a:ext>
          </a:extLst>
        </xdr:cNvPr>
        <xdr:cNvSpPr/>
      </xdr:nvSpPr>
      <xdr:spPr>
        <a:xfrm>
          <a:off x="13228320" y="4470400"/>
          <a:ext cx="45720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203200</xdr:colOff>
      <xdr:row>13</xdr:row>
      <xdr:rowOff>60960</xdr:rowOff>
    </xdr:from>
    <xdr:to>
      <xdr:col>19</xdr:col>
      <xdr:colOff>660400</xdr:colOff>
      <xdr:row>16</xdr:row>
      <xdr:rowOff>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F31BD81B-2D7F-4B03-A320-D46BEFC80E2B}"/>
            </a:ext>
          </a:extLst>
        </xdr:cNvPr>
        <xdr:cNvSpPr/>
      </xdr:nvSpPr>
      <xdr:spPr>
        <a:xfrm>
          <a:off x="15077440" y="4439920"/>
          <a:ext cx="45720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1600201</xdr:colOff>
      <xdr:row>8</xdr:row>
      <xdr:rowOff>1085850</xdr:rowOff>
    </xdr:from>
    <xdr:to>
      <xdr:col>13</xdr:col>
      <xdr:colOff>280315</xdr:colOff>
      <xdr:row>13</xdr:row>
      <xdr:rowOff>148235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68964C0B-37A7-57AF-E8D7-CDDCFD2BA545}"/>
            </a:ext>
          </a:extLst>
        </xdr:cNvPr>
        <xdr:cNvCxnSpPr>
          <a:stCxn id="5" idx="0"/>
          <a:endCxn id="45" idx="1"/>
        </xdr:cNvCxnSpPr>
      </xdr:nvCxnSpPr>
      <xdr:spPr>
        <a:xfrm>
          <a:off x="2189481" y="2559050"/>
          <a:ext cx="9348114" cy="19681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1605280</xdr:colOff>
      <xdr:row>8</xdr:row>
      <xdr:rowOff>802640</xdr:rowOff>
    </xdr:from>
    <xdr:to>
      <xdr:col>19</xdr:col>
      <xdr:colOff>270155</xdr:colOff>
      <xdr:row>13</xdr:row>
      <xdr:rowOff>127915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5DEDE6B0-D167-403B-8F7E-662231B2BD92}"/>
            </a:ext>
          </a:extLst>
        </xdr:cNvPr>
        <xdr:cNvCxnSpPr>
          <a:endCxn id="48" idx="1"/>
        </xdr:cNvCxnSpPr>
      </xdr:nvCxnSpPr>
      <xdr:spPr>
        <a:xfrm>
          <a:off x="2194560" y="2275840"/>
          <a:ext cx="12949835" cy="22310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460375</xdr:colOff>
      <xdr:row>16</xdr:row>
      <xdr:rowOff>9525</xdr:rowOff>
    </xdr:from>
    <xdr:to>
      <xdr:col>15</xdr:col>
      <xdr:colOff>460375</xdr:colOff>
      <xdr:row>20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969CD2-1DEC-4430-9D2D-A11A30CF49EC}"/>
            </a:ext>
          </a:extLst>
        </xdr:cNvPr>
        <xdr:cNvCxnSpPr/>
      </xdr:nvCxnSpPr>
      <xdr:spPr>
        <a:xfrm flipH="1" flipV="1">
          <a:off x="15801975" y="5638165"/>
          <a:ext cx="0" cy="7289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223520</xdr:colOff>
      <xdr:row>13</xdr:row>
      <xdr:rowOff>91440</xdr:rowOff>
    </xdr:from>
    <xdr:to>
      <xdr:col>15</xdr:col>
      <xdr:colOff>680720</xdr:colOff>
      <xdr:row>16</xdr:row>
      <xdr:rowOff>30480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52E1C95-24B3-4BE8-9E34-1BD7A9BF6D91}"/>
            </a:ext>
          </a:extLst>
        </xdr:cNvPr>
        <xdr:cNvSpPr/>
      </xdr:nvSpPr>
      <xdr:spPr>
        <a:xfrm>
          <a:off x="15565120" y="5201920"/>
          <a:ext cx="457200" cy="4572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766B-377E-4C63-AA57-30475CC5A692}">
  <dimension ref="A1:U15"/>
  <sheetViews>
    <sheetView tabSelected="1" zoomScale="85" zoomScaleNormal="85" workbookViewId="0">
      <selection activeCell="D22" sqref="D22"/>
    </sheetView>
  </sheetViews>
  <sheetFormatPr defaultColWidth="8.875" defaultRowHeight="14.25"/>
  <cols>
    <col min="1" max="1" width="8.5" style="1" customWidth="1"/>
    <col min="2" max="2" width="37.875" style="1" bestFit="1" customWidth="1"/>
    <col min="3" max="9" width="10.75" style="1" customWidth="1"/>
    <col min="10" max="10" width="1.75" style="1" customWidth="1"/>
    <col min="11" max="17" width="12.75" style="1" customWidth="1"/>
    <col min="18" max="18" width="1.75" style="1" customWidth="1"/>
    <col min="19" max="21" width="12.75" style="1" customWidth="1"/>
    <col min="22" max="16384" width="8.875" style="1"/>
  </cols>
  <sheetData>
    <row r="1" spans="1:21" ht="20.25">
      <c r="B1" s="33" t="s">
        <v>45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ht="15">
      <c r="A2" s="36"/>
      <c r="B2" s="2" t="s">
        <v>31</v>
      </c>
      <c r="C2" s="29" t="s">
        <v>22</v>
      </c>
      <c r="D2" s="29"/>
      <c r="E2" s="29"/>
      <c r="F2" s="29"/>
      <c r="G2" s="29"/>
      <c r="H2" s="29"/>
      <c r="I2" s="29"/>
      <c r="J2" s="3"/>
      <c r="K2" s="30" t="s">
        <v>20</v>
      </c>
      <c r="L2" s="30"/>
      <c r="M2" s="30"/>
      <c r="N2" s="30"/>
      <c r="O2" s="30"/>
      <c r="P2" s="30"/>
      <c r="Q2" s="30"/>
      <c r="R2" s="4"/>
      <c r="S2" s="42" t="s">
        <v>27</v>
      </c>
      <c r="T2" s="43"/>
      <c r="U2" s="44"/>
    </row>
    <row r="3" spans="1:21" ht="13.9" customHeight="1">
      <c r="A3" s="36"/>
      <c r="B3" s="2" t="s">
        <v>32</v>
      </c>
      <c r="C3" s="5" t="s">
        <v>12</v>
      </c>
      <c r="D3" s="5" t="s">
        <v>12</v>
      </c>
      <c r="E3" s="5" t="s">
        <v>12</v>
      </c>
      <c r="F3" s="5" t="s">
        <v>19</v>
      </c>
      <c r="G3" s="5" t="s">
        <v>12</v>
      </c>
      <c r="H3" s="5" t="s">
        <v>12</v>
      </c>
      <c r="I3" s="5" t="s">
        <v>12</v>
      </c>
      <c r="J3" s="6"/>
      <c r="K3" s="31" t="s">
        <v>21</v>
      </c>
      <c r="L3" s="31" t="s">
        <v>23</v>
      </c>
      <c r="M3" s="31" t="s">
        <v>24</v>
      </c>
      <c r="N3" s="31" t="s">
        <v>30</v>
      </c>
      <c r="O3" s="38" t="s">
        <v>26</v>
      </c>
      <c r="P3" s="38" t="s">
        <v>44</v>
      </c>
      <c r="Q3" s="31" t="s">
        <v>25</v>
      </c>
      <c r="R3" s="7"/>
      <c r="S3" s="40" t="s">
        <v>40</v>
      </c>
      <c r="T3" s="40" t="s">
        <v>28</v>
      </c>
      <c r="U3" s="40" t="s">
        <v>29</v>
      </c>
    </row>
    <row r="4" spans="1:21" ht="174.6" customHeight="1">
      <c r="A4" s="37"/>
      <c r="B4" s="8" t="s">
        <v>33</v>
      </c>
      <c r="C4" s="9" t="s">
        <v>13</v>
      </c>
      <c r="D4" s="9" t="s">
        <v>14</v>
      </c>
      <c r="E4" s="9" t="s">
        <v>16</v>
      </c>
      <c r="F4" s="9" t="s">
        <v>16</v>
      </c>
      <c r="G4" s="9" t="s">
        <v>15</v>
      </c>
      <c r="H4" s="9" t="s">
        <v>17</v>
      </c>
      <c r="I4" s="9" t="s">
        <v>18</v>
      </c>
      <c r="J4" s="10"/>
      <c r="K4" s="32"/>
      <c r="L4" s="32"/>
      <c r="M4" s="32"/>
      <c r="N4" s="32"/>
      <c r="O4" s="39"/>
      <c r="P4" s="39"/>
      <c r="Q4" s="32"/>
      <c r="R4" s="10"/>
      <c r="S4" s="41"/>
      <c r="T4" s="41"/>
      <c r="U4" s="41"/>
    </row>
    <row r="5" spans="1:21">
      <c r="A5" s="20" t="s">
        <v>0</v>
      </c>
      <c r="B5" s="11" t="s">
        <v>1</v>
      </c>
      <c r="C5" s="11"/>
      <c r="D5" s="11"/>
      <c r="E5" s="11"/>
      <c r="F5" s="11"/>
      <c r="G5" s="11"/>
      <c r="H5" s="11"/>
      <c r="I5" s="11"/>
      <c r="J5" s="12"/>
      <c r="K5" s="11"/>
      <c r="L5" s="11"/>
      <c r="M5" s="11"/>
      <c r="N5" s="11"/>
      <c r="O5" s="11"/>
      <c r="P5" s="11"/>
      <c r="Q5" s="11"/>
      <c r="R5" s="12"/>
      <c r="S5" s="11"/>
      <c r="T5" s="11"/>
      <c r="U5" s="11"/>
    </row>
    <row r="6" spans="1:21">
      <c r="A6" s="14">
        <v>1</v>
      </c>
      <c r="B6" s="13" t="s">
        <v>2</v>
      </c>
      <c r="C6" s="14"/>
      <c r="D6" s="14"/>
      <c r="E6" s="14"/>
      <c r="F6" s="14"/>
      <c r="G6" s="14"/>
      <c r="H6" s="14"/>
      <c r="I6" s="14"/>
      <c r="J6" s="6"/>
      <c r="K6" s="26"/>
      <c r="L6" s="26"/>
      <c r="M6" s="26"/>
      <c r="N6" s="26"/>
      <c r="O6" s="26"/>
      <c r="P6" s="23"/>
      <c r="Q6" s="26"/>
      <c r="R6" s="15"/>
      <c r="S6" s="26"/>
      <c r="T6" s="26"/>
      <c r="U6" s="26"/>
    </row>
    <row r="7" spans="1:21">
      <c r="A7" s="14">
        <f>PRODUCT(A6+1)</f>
        <v>2</v>
      </c>
      <c r="B7" s="13" t="s">
        <v>3</v>
      </c>
      <c r="C7" s="14"/>
      <c r="D7" s="14"/>
      <c r="E7" s="14"/>
      <c r="F7" s="14"/>
      <c r="G7" s="14"/>
      <c r="H7" s="14"/>
      <c r="I7" s="14"/>
      <c r="J7" s="6"/>
      <c r="K7" s="27"/>
      <c r="L7" s="27"/>
      <c r="M7" s="27"/>
      <c r="N7" s="27"/>
      <c r="O7" s="27"/>
      <c r="P7" s="24"/>
      <c r="Q7" s="27"/>
      <c r="R7" s="15"/>
      <c r="S7" s="27"/>
      <c r="T7" s="27"/>
      <c r="U7" s="27"/>
    </row>
    <row r="8" spans="1:21">
      <c r="A8" s="14">
        <f t="shared" ref="A8:A15" si="0">PRODUCT(A7+1)</f>
        <v>3</v>
      </c>
      <c r="B8" s="13" t="s">
        <v>4</v>
      </c>
      <c r="C8" s="14"/>
      <c r="D8" s="14"/>
      <c r="E8" s="14"/>
      <c r="F8" s="14"/>
      <c r="G8" s="14"/>
      <c r="H8" s="14"/>
      <c r="I8" s="14"/>
      <c r="J8" s="6"/>
      <c r="K8" s="27"/>
      <c r="L8" s="27"/>
      <c r="M8" s="27"/>
      <c r="N8" s="27"/>
      <c r="O8" s="27"/>
      <c r="P8" s="24"/>
      <c r="Q8" s="27"/>
      <c r="R8" s="15"/>
      <c r="S8" s="27"/>
      <c r="T8" s="27"/>
      <c r="U8" s="27"/>
    </row>
    <row r="9" spans="1:21">
      <c r="A9" s="14">
        <f t="shared" si="0"/>
        <v>4</v>
      </c>
      <c r="B9" s="13" t="s">
        <v>5</v>
      </c>
      <c r="C9" s="14"/>
      <c r="D9" s="14"/>
      <c r="E9" s="14"/>
      <c r="F9" s="14"/>
      <c r="G9" s="14"/>
      <c r="H9" s="14"/>
      <c r="I9" s="14"/>
      <c r="J9" s="6"/>
      <c r="K9" s="27"/>
      <c r="L9" s="27"/>
      <c r="M9" s="27"/>
      <c r="N9" s="27"/>
      <c r="O9" s="27"/>
      <c r="P9" s="24"/>
      <c r="Q9" s="27"/>
      <c r="R9" s="15"/>
      <c r="S9" s="27"/>
      <c r="T9" s="27"/>
      <c r="U9" s="27"/>
    </row>
    <row r="10" spans="1:21">
      <c r="A10" s="14">
        <f t="shared" si="0"/>
        <v>5</v>
      </c>
      <c r="B10" s="13" t="s">
        <v>6</v>
      </c>
      <c r="C10" s="14"/>
      <c r="D10" s="14"/>
      <c r="E10" s="14"/>
      <c r="F10" s="14"/>
      <c r="G10" s="14"/>
      <c r="H10" s="14"/>
      <c r="I10" s="14"/>
      <c r="J10" s="6"/>
      <c r="K10" s="27"/>
      <c r="L10" s="27"/>
      <c r="M10" s="27"/>
      <c r="N10" s="27"/>
      <c r="O10" s="27"/>
      <c r="P10" s="24"/>
      <c r="Q10" s="27"/>
      <c r="R10" s="15"/>
      <c r="S10" s="27"/>
      <c r="T10" s="27"/>
      <c r="U10" s="27"/>
    </row>
    <row r="11" spans="1:21">
      <c r="A11" s="14">
        <f t="shared" si="0"/>
        <v>6</v>
      </c>
      <c r="B11" s="13" t="s">
        <v>7</v>
      </c>
      <c r="C11" s="14"/>
      <c r="D11" s="14"/>
      <c r="E11" s="14"/>
      <c r="F11" s="14"/>
      <c r="G11" s="14"/>
      <c r="H11" s="14"/>
      <c r="I11" s="14"/>
      <c r="J11" s="6"/>
      <c r="K11" s="27"/>
      <c r="L11" s="27"/>
      <c r="M11" s="27"/>
      <c r="N11" s="27"/>
      <c r="O11" s="27"/>
      <c r="P11" s="24"/>
      <c r="Q11" s="27"/>
      <c r="R11" s="15"/>
      <c r="S11" s="27"/>
      <c r="T11" s="27"/>
      <c r="U11" s="27"/>
    </row>
    <row r="12" spans="1:21">
      <c r="A12" s="14">
        <f t="shared" si="0"/>
        <v>7</v>
      </c>
      <c r="B12" s="13" t="s">
        <v>8</v>
      </c>
      <c r="C12" s="14"/>
      <c r="D12" s="14"/>
      <c r="E12" s="14"/>
      <c r="F12" s="14"/>
      <c r="G12" s="14"/>
      <c r="H12" s="14"/>
      <c r="I12" s="14"/>
      <c r="J12" s="6"/>
      <c r="K12" s="27"/>
      <c r="L12" s="27"/>
      <c r="M12" s="27"/>
      <c r="N12" s="27"/>
      <c r="O12" s="27"/>
      <c r="P12" s="24"/>
      <c r="Q12" s="27"/>
      <c r="R12" s="15"/>
      <c r="S12" s="27"/>
      <c r="T12" s="27"/>
      <c r="U12" s="27"/>
    </row>
    <row r="13" spans="1:21">
      <c r="A13" s="14">
        <f t="shared" si="0"/>
        <v>8</v>
      </c>
      <c r="B13" s="13" t="s">
        <v>9</v>
      </c>
      <c r="C13" s="14"/>
      <c r="D13" s="14"/>
      <c r="E13" s="14"/>
      <c r="F13" s="14"/>
      <c r="G13" s="14"/>
      <c r="H13" s="14"/>
      <c r="I13" s="14"/>
      <c r="J13" s="6"/>
      <c r="K13" s="27"/>
      <c r="L13" s="27"/>
      <c r="M13" s="27"/>
      <c r="N13" s="27"/>
      <c r="O13" s="27"/>
      <c r="P13" s="24"/>
      <c r="Q13" s="27"/>
      <c r="R13" s="15"/>
      <c r="S13" s="27"/>
      <c r="T13" s="27"/>
      <c r="U13" s="27"/>
    </row>
    <row r="14" spans="1:21">
      <c r="A14" s="14">
        <f t="shared" si="0"/>
        <v>9</v>
      </c>
      <c r="B14" s="13" t="s">
        <v>10</v>
      </c>
      <c r="C14" s="14"/>
      <c r="D14" s="14"/>
      <c r="E14" s="14"/>
      <c r="F14" s="14"/>
      <c r="G14" s="14"/>
      <c r="H14" s="14"/>
      <c r="I14" s="14"/>
      <c r="J14" s="6"/>
      <c r="K14" s="27"/>
      <c r="L14" s="27"/>
      <c r="M14" s="27"/>
      <c r="N14" s="27"/>
      <c r="O14" s="27"/>
      <c r="P14" s="24"/>
      <c r="Q14" s="27"/>
      <c r="R14" s="15"/>
      <c r="S14" s="27"/>
      <c r="T14" s="27"/>
      <c r="U14" s="27"/>
    </row>
    <row r="15" spans="1:21">
      <c r="A15" s="16">
        <f t="shared" si="0"/>
        <v>10</v>
      </c>
      <c r="B15" s="17" t="s">
        <v>11</v>
      </c>
      <c r="C15" s="16"/>
      <c r="D15" s="16"/>
      <c r="E15" s="16"/>
      <c r="F15" s="16"/>
      <c r="G15" s="16"/>
      <c r="H15" s="16"/>
      <c r="I15" s="16"/>
      <c r="J15" s="18"/>
      <c r="K15" s="28"/>
      <c r="L15" s="28"/>
      <c r="M15" s="28"/>
      <c r="N15" s="28"/>
      <c r="O15" s="28"/>
      <c r="P15" s="25"/>
      <c r="Q15" s="28"/>
      <c r="R15" s="19"/>
      <c r="S15" s="28"/>
      <c r="T15" s="28"/>
      <c r="U15" s="28"/>
    </row>
  </sheetData>
  <mergeCells count="24">
    <mergeCell ref="T6:T15"/>
    <mergeCell ref="U6:U15"/>
    <mergeCell ref="T3:T4"/>
    <mergeCell ref="U3:U4"/>
    <mergeCell ref="S2:U2"/>
    <mergeCell ref="S6:S15"/>
    <mergeCell ref="B1:U1"/>
    <mergeCell ref="N3:N4"/>
    <mergeCell ref="A2:A4"/>
    <mergeCell ref="O3:O4"/>
    <mergeCell ref="S3:S4"/>
    <mergeCell ref="P3:P4"/>
    <mergeCell ref="K6:K15"/>
    <mergeCell ref="L6:L15"/>
    <mergeCell ref="M6:M15"/>
    <mergeCell ref="N6:N15"/>
    <mergeCell ref="C2:I2"/>
    <mergeCell ref="K2:Q2"/>
    <mergeCell ref="K3:K4"/>
    <mergeCell ref="L3:L4"/>
    <mergeCell ref="M3:M4"/>
    <mergeCell ref="Q3:Q4"/>
    <mergeCell ref="O6:O15"/>
    <mergeCell ref="Q6:Q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A81C-F55E-4B15-88EC-8AB12B3652B6}">
  <dimension ref="A6:W30"/>
  <sheetViews>
    <sheetView topLeftCell="A6" zoomScale="75" zoomScaleNormal="75" workbookViewId="0">
      <selection activeCell="O8" sqref="O8:O9"/>
    </sheetView>
  </sheetViews>
  <sheetFormatPr defaultColWidth="8.875" defaultRowHeight="14.25"/>
  <cols>
    <col min="1" max="1" width="8.5" style="1" customWidth="1"/>
    <col min="2" max="2" width="61.25" style="1" customWidth="1"/>
    <col min="3" max="9" width="10.75" style="1" customWidth="1"/>
    <col min="10" max="10" width="1.75" style="1" customWidth="1"/>
    <col min="11" max="17" width="12.75" style="1" customWidth="1"/>
    <col min="18" max="18" width="1.75" style="1" customWidth="1"/>
    <col min="19" max="21" width="12.75" style="1" customWidth="1"/>
    <col min="22" max="16384" width="8.875" style="1"/>
  </cols>
  <sheetData>
    <row r="6" spans="1:21" ht="20.25">
      <c r="B6" s="33" t="s">
        <v>45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21" ht="15">
      <c r="A7" s="36"/>
      <c r="B7" s="2" t="s">
        <v>31</v>
      </c>
      <c r="C7" s="29" t="s">
        <v>22</v>
      </c>
      <c r="D7" s="29"/>
      <c r="E7" s="29"/>
      <c r="F7" s="29"/>
      <c r="G7" s="29"/>
      <c r="H7" s="29"/>
      <c r="I7" s="29"/>
      <c r="J7" s="3"/>
      <c r="K7" s="30" t="s">
        <v>20</v>
      </c>
      <c r="L7" s="30"/>
      <c r="M7" s="30"/>
      <c r="N7" s="30"/>
      <c r="O7" s="30"/>
      <c r="P7" s="30"/>
      <c r="Q7" s="30"/>
      <c r="R7" s="4"/>
      <c r="S7" s="42" t="s">
        <v>27</v>
      </c>
      <c r="T7" s="43"/>
      <c r="U7" s="44"/>
    </row>
    <row r="8" spans="1:21" ht="52.15" customHeight="1">
      <c r="A8" s="36"/>
      <c r="B8" s="8" t="s">
        <v>43</v>
      </c>
      <c r="C8" s="5" t="s">
        <v>12</v>
      </c>
      <c r="D8" s="5" t="s">
        <v>12</v>
      </c>
      <c r="E8" s="5" t="s">
        <v>12</v>
      </c>
      <c r="F8" s="5" t="s">
        <v>19</v>
      </c>
      <c r="G8" s="5" t="s">
        <v>12</v>
      </c>
      <c r="H8" s="5" t="s">
        <v>12</v>
      </c>
      <c r="I8" s="5" t="s">
        <v>12</v>
      </c>
      <c r="J8" s="6"/>
      <c r="K8" s="38" t="s">
        <v>21</v>
      </c>
      <c r="L8" s="38" t="s">
        <v>23</v>
      </c>
      <c r="M8" s="38" t="s">
        <v>24</v>
      </c>
      <c r="N8" s="38" t="s">
        <v>30</v>
      </c>
      <c r="O8" s="38" t="s">
        <v>26</v>
      </c>
      <c r="P8" s="38" t="s">
        <v>44</v>
      </c>
      <c r="Q8" s="38" t="s">
        <v>25</v>
      </c>
      <c r="R8" s="7"/>
      <c r="S8" s="40" t="s">
        <v>40</v>
      </c>
      <c r="T8" s="40" t="s">
        <v>28</v>
      </c>
      <c r="U8" s="40" t="s">
        <v>29</v>
      </c>
    </row>
    <row r="9" spans="1:21" ht="193.15" customHeight="1">
      <c r="A9" s="37"/>
      <c r="B9" s="8" t="s">
        <v>33</v>
      </c>
      <c r="C9" s="22" t="s">
        <v>13</v>
      </c>
      <c r="D9" s="22" t="s">
        <v>14</v>
      </c>
      <c r="E9" s="22" t="s">
        <v>16</v>
      </c>
      <c r="F9" s="22" t="s">
        <v>16</v>
      </c>
      <c r="G9" s="22" t="s">
        <v>15</v>
      </c>
      <c r="H9" s="22" t="s">
        <v>17</v>
      </c>
      <c r="I9" s="22" t="s">
        <v>18</v>
      </c>
      <c r="J9" s="10"/>
      <c r="K9" s="39"/>
      <c r="L9" s="39"/>
      <c r="M9" s="39"/>
      <c r="N9" s="39"/>
      <c r="O9" s="39"/>
      <c r="P9" s="39"/>
      <c r="Q9" s="39"/>
      <c r="R9" s="10"/>
      <c r="S9" s="41"/>
      <c r="T9" s="41"/>
      <c r="U9" s="41"/>
    </row>
    <row r="10" spans="1:21">
      <c r="A10" s="20" t="s">
        <v>0</v>
      </c>
      <c r="B10" s="11" t="s">
        <v>1</v>
      </c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1"/>
      <c r="P10" s="11"/>
      <c r="Q10" s="11"/>
      <c r="R10" s="12"/>
      <c r="S10" s="11"/>
      <c r="T10" s="11"/>
      <c r="U10" s="11"/>
    </row>
    <row r="11" spans="1:21">
      <c r="A11" s="14">
        <v>1</v>
      </c>
      <c r="B11" s="13" t="s">
        <v>2</v>
      </c>
      <c r="C11" s="14" t="s">
        <v>35</v>
      </c>
      <c r="D11" s="14"/>
      <c r="E11" s="14"/>
      <c r="F11" s="14"/>
      <c r="G11" s="14"/>
      <c r="H11" s="14"/>
      <c r="I11" s="14"/>
      <c r="J11" s="6"/>
      <c r="K11" s="49" t="s">
        <v>39</v>
      </c>
      <c r="L11" s="49" t="s">
        <v>37</v>
      </c>
      <c r="M11" s="49" t="s">
        <v>38</v>
      </c>
      <c r="N11" s="45" t="s">
        <v>35</v>
      </c>
      <c r="O11" s="45" t="s">
        <v>35</v>
      </c>
      <c r="P11" s="45" t="s">
        <v>35</v>
      </c>
      <c r="Q11" s="45" t="s">
        <v>35</v>
      </c>
      <c r="R11" s="15"/>
      <c r="S11" s="45"/>
      <c r="T11" s="45" t="s">
        <v>41</v>
      </c>
      <c r="U11" s="45"/>
    </row>
    <row r="12" spans="1:21">
      <c r="A12" s="14">
        <f>PRODUCT(A11+1)</f>
        <v>2</v>
      </c>
      <c r="B12" s="13" t="s">
        <v>3</v>
      </c>
      <c r="C12" s="14"/>
      <c r="D12" s="14"/>
      <c r="E12" s="14"/>
      <c r="F12" s="14"/>
      <c r="G12" s="14"/>
      <c r="H12" s="14"/>
      <c r="I12" s="14"/>
      <c r="J12" s="6"/>
      <c r="K12" s="50"/>
      <c r="L12" s="50"/>
      <c r="M12" s="50"/>
      <c r="N12" s="46"/>
      <c r="O12" s="46"/>
      <c r="P12" s="46"/>
      <c r="Q12" s="46"/>
      <c r="R12" s="15"/>
      <c r="S12" s="46"/>
      <c r="T12" s="46"/>
      <c r="U12" s="46"/>
    </row>
    <row r="13" spans="1:21">
      <c r="A13" s="14">
        <f t="shared" ref="A13:A20" si="0">PRODUCT(A12+1)</f>
        <v>3</v>
      </c>
      <c r="B13" s="13" t="s">
        <v>4</v>
      </c>
      <c r="C13" s="14"/>
      <c r="D13" s="14"/>
      <c r="E13" s="14"/>
      <c r="F13" s="14"/>
      <c r="G13" s="14"/>
      <c r="H13" s="14"/>
      <c r="I13" s="14"/>
      <c r="J13" s="6"/>
      <c r="K13" s="50"/>
      <c r="L13" s="50"/>
      <c r="M13" s="50"/>
      <c r="N13" s="46"/>
      <c r="O13" s="46"/>
      <c r="P13" s="46"/>
      <c r="Q13" s="46"/>
      <c r="R13" s="15"/>
      <c r="S13" s="46"/>
      <c r="T13" s="46"/>
      <c r="U13" s="46"/>
    </row>
    <row r="14" spans="1:21">
      <c r="A14" s="14">
        <f t="shared" si="0"/>
        <v>4</v>
      </c>
      <c r="B14" s="13" t="s">
        <v>5</v>
      </c>
      <c r="C14" s="14"/>
      <c r="D14" s="14"/>
      <c r="E14" s="14"/>
      <c r="F14" s="14"/>
      <c r="G14" s="14"/>
      <c r="H14" s="14"/>
      <c r="I14" s="14"/>
      <c r="J14" s="6"/>
      <c r="K14" s="50"/>
      <c r="L14" s="50"/>
      <c r="M14" s="50"/>
      <c r="N14" s="46"/>
      <c r="O14" s="46"/>
      <c r="P14" s="46"/>
      <c r="Q14" s="46"/>
      <c r="R14" s="15"/>
      <c r="S14" s="46"/>
      <c r="T14" s="46"/>
      <c r="U14" s="46"/>
    </row>
    <row r="15" spans="1:21">
      <c r="A15" s="14">
        <f t="shared" si="0"/>
        <v>5</v>
      </c>
      <c r="B15" s="13" t="s">
        <v>6</v>
      </c>
      <c r="C15" s="14"/>
      <c r="D15" s="14"/>
      <c r="E15" s="14"/>
      <c r="F15" s="14"/>
      <c r="G15" s="14"/>
      <c r="H15" s="14"/>
      <c r="I15" s="14"/>
      <c r="J15" s="6"/>
      <c r="K15" s="50"/>
      <c r="L15" s="50"/>
      <c r="M15" s="50"/>
      <c r="N15" s="46"/>
      <c r="O15" s="46"/>
      <c r="P15" s="46"/>
      <c r="Q15" s="46"/>
      <c r="R15" s="15"/>
      <c r="S15" s="46"/>
      <c r="T15" s="46"/>
      <c r="U15" s="46"/>
    </row>
    <row r="16" spans="1:21">
      <c r="A16" s="14">
        <f t="shared" si="0"/>
        <v>6</v>
      </c>
      <c r="B16" s="13" t="s">
        <v>7</v>
      </c>
      <c r="C16" s="14" t="s">
        <v>34</v>
      </c>
      <c r="D16" s="14" t="s">
        <v>34</v>
      </c>
      <c r="E16" s="14" t="s">
        <v>34</v>
      </c>
      <c r="F16" s="14" t="s">
        <v>34</v>
      </c>
      <c r="G16" s="14" t="s">
        <v>36</v>
      </c>
      <c r="H16" s="14" t="s">
        <v>36</v>
      </c>
      <c r="I16" s="14" t="s">
        <v>36</v>
      </c>
      <c r="J16" s="6"/>
      <c r="K16" s="50"/>
      <c r="L16" s="50"/>
      <c r="M16" s="50"/>
      <c r="N16" s="46"/>
      <c r="O16" s="46"/>
      <c r="P16" s="46"/>
      <c r="Q16" s="46"/>
      <c r="R16" s="15"/>
      <c r="S16" s="46"/>
      <c r="T16" s="46"/>
      <c r="U16" s="46"/>
    </row>
    <row r="17" spans="1:23">
      <c r="A17" s="14">
        <f t="shared" si="0"/>
        <v>7</v>
      </c>
      <c r="B17" s="13" t="s">
        <v>8</v>
      </c>
      <c r="C17" s="14"/>
      <c r="D17" s="14"/>
      <c r="E17" s="14"/>
      <c r="F17" s="14"/>
      <c r="G17" s="14"/>
      <c r="H17" s="14"/>
      <c r="I17" s="14"/>
      <c r="J17" s="6"/>
      <c r="K17" s="50"/>
      <c r="L17" s="50"/>
      <c r="M17" s="50"/>
      <c r="N17" s="46"/>
      <c r="O17" s="46"/>
      <c r="P17" s="46"/>
      <c r="Q17" s="46"/>
      <c r="R17" s="15"/>
      <c r="S17" s="46"/>
      <c r="T17" s="46"/>
      <c r="U17" s="46"/>
    </row>
    <row r="18" spans="1:23">
      <c r="A18" s="14">
        <f t="shared" si="0"/>
        <v>8</v>
      </c>
      <c r="B18" s="13" t="s">
        <v>9</v>
      </c>
      <c r="C18" s="14" t="s">
        <v>34</v>
      </c>
      <c r="D18" s="14" t="s">
        <v>34</v>
      </c>
      <c r="E18" s="14" t="s">
        <v>34</v>
      </c>
      <c r="F18" s="14" t="s">
        <v>34</v>
      </c>
      <c r="G18" s="14"/>
      <c r="H18" s="14"/>
      <c r="I18" s="14"/>
      <c r="J18" s="6"/>
      <c r="K18" s="50"/>
      <c r="L18" s="50"/>
      <c r="M18" s="50"/>
      <c r="N18" s="46"/>
      <c r="O18" s="46"/>
      <c r="P18" s="46"/>
      <c r="Q18" s="46"/>
      <c r="R18" s="15"/>
      <c r="S18" s="46"/>
      <c r="T18" s="46"/>
      <c r="U18" s="46"/>
    </row>
    <row r="19" spans="1:23">
      <c r="A19" s="14">
        <f t="shared" si="0"/>
        <v>9</v>
      </c>
      <c r="B19" s="13" t="s">
        <v>10</v>
      </c>
      <c r="C19" s="14"/>
      <c r="D19" s="14"/>
      <c r="E19" s="14"/>
      <c r="F19" s="14"/>
      <c r="G19" s="14"/>
      <c r="H19" s="14"/>
      <c r="I19" s="14"/>
      <c r="J19" s="6"/>
      <c r="K19" s="50"/>
      <c r="L19" s="50"/>
      <c r="M19" s="50"/>
      <c r="N19" s="46"/>
      <c r="O19" s="46"/>
      <c r="P19" s="46"/>
      <c r="Q19" s="46"/>
      <c r="R19" s="15"/>
      <c r="S19" s="46"/>
      <c r="T19" s="46"/>
      <c r="U19" s="46"/>
    </row>
    <row r="20" spans="1:23">
      <c r="A20" s="16">
        <f t="shared" si="0"/>
        <v>10</v>
      </c>
      <c r="B20" s="17" t="s">
        <v>11</v>
      </c>
      <c r="C20" s="16"/>
      <c r="D20" s="16"/>
      <c r="E20" s="16"/>
      <c r="F20" s="16"/>
      <c r="G20" s="16"/>
      <c r="H20" s="16"/>
      <c r="I20" s="16"/>
      <c r="J20" s="18"/>
      <c r="K20" s="51"/>
      <c r="L20" s="51"/>
      <c r="M20" s="51"/>
      <c r="N20" s="47"/>
      <c r="O20" s="47"/>
      <c r="P20" s="47"/>
      <c r="Q20" s="47"/>
      <c r="R20" s="19"/>
      <c r="S20" s="47"/>
      <c r="T20" s="47"/>
      <c r="U20" s="47"/>
    </row>
    <row r="23" spans="1:23" ht="13.9" customHeight="1"/>
    <row r="25" spans="1:23" ht="16.899999999999999" customHeight="1">
      <c r="V25" s="21"/>
      <c r="W25" s="21"/>
    </row>
    <row r="26" spans="1:23" ht="90.6" customHeight="1">
      <c r="C26" s="48" t="s">
        <v>42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21"/>
      <c r="W26" s="21"/>
    </row>
    <row r="27" spans="1:23" ht="13.15" customHeight="1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21"/>
      <c r="W27" s="21"/>
    </row>
    <row r="28" spans="1:23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21"/>
      <c r="W28" s="21"/>
    </row>
    <row r="29" spans="1:23" ht="13.9" customHeight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</sheetData>
  <mergeCells count="26">
    <mergeCell ref="B6:U6"/>
    <mergeCell ref="T11:T20"/>
    <mergeCell ref="U11:U20"/>
    <mergeCell ref="C26:U28"/>
    <mergeCell ref="K11:K20"/>
    <mergeCell ref="L11:L20"/>
    <mergeCell ref="M11:M20"/>
    <mergeCell ref="N11:N20"/>
    <mergeCell ref="O11:O20"/>
    <mergeCell ref="Q11:Q20"/>
    <mergeCell ref="S11:S20"/>
    <mergeCell ref="P11:P20"/>
    <mergeCell ref="P8:P9"/>
    <mergeCell ref="A7:A9"/>
    <mergeCell ref="C7:I7"/>
    <mergeCell ref="K7:Q7"/>
    <mergeCell ref="S7:U7"/>
    <mergeCell ref="K8:K9"/>
    <mergeCell ref="L8:L9"/>
    <mergeCell ref="M8:M9"/>
    <mergeCell ref="N8:N9"/>
    <mergeCell ref="O8:O9"/>
    <mergeCell ref="Q8:Q9"/>
    <mergeCell ref="S8:S9"/>
    <mergeCell ref="T8:T9"/>
    <mergeCell ref="U8:U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 reply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Lorna Monro</cp:lastModifiedBy>
  <dcterms:created xsi:type="dcterms:W3CDTF">2025-05-09T07:46:12Z</dcterms:created>
  <dcterms:modified xsi:type="dcterms:W3CDTF">2025-05-29T11:20:35Z</dcterms:modified>
</cp:coreProperties>
</file>